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P:\Associate Comptroller\Transparency Award\2023\Debt Obligation\2023 Debt Support\"/>
    </mc:Choice>
  </mc:AlternateContent>
  <xr:revisionPtr revIDLastSave="0" documentId="13_ncr:1_{09282300-DC01-4FBE-93FA-06660419D439}" xr6:coauthVersionLast="47" xr6:coauthVersionMax="47" xr10:uidLastSave="{00000000-0000-0000-0000-000000000000}"/>
  <bookViews>
    <workbookView xWindow="19090" yWindow="-110" windowWidth="19420" windowHeight="10420" xr2:uid="{00000000-000D-0000-FFFF-FFFF00000000}"/>
  </bookViews>
  <sheets>
    <sheet name="Outstanding Tax Supported Debt"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2" l="1"/>
  <c r="G4" i="2"/>
  <c r="G5" i="2"/>
  <c r="G6" i="2"/>
  <c r="G2" i="2"/>
</calcChain>
</file>

<file path=xl/sharedStrings.xml><?xml version="1.0" encoding="utf-8"?>
<sst xmlns="http://schemas.openxmlformats.org/spreadsheetml/2006/main" count="10" uniqueCount="10">
  <si>
    <t>Fiscal Year</t>
  </si>
  <si>
    <t>Revenue-Supported Debt</t>
  </si>
  <si>
    <t>Tax-Supported Debt</t>
  </si>
  <si>
    <t>Tax-supported debt per capita</t>
  </si>
  <si>
    <t>Population</t>
  </si>
  <si>
    <t>Inflation-Adjusted Tax-supported Debt per Capita</t>
  </si>
  <si>
    <t xml:space="preserve">CPI Inflation Calculator: http://www.bls.gov/data/inflation_calculator.htm </t>
  </si>
  <si>
    <t>CPI Databases: http://www.bls.gov/cpi/#data</t>
  </si>
  <si>
    <t>Note: The inflation adjustment above uses inflation adjustment uses the Consumer Price Index (CPI) published by the Bureau of Labor Statistics (BLS). Please visit the BLS' website to use their CPI Inflation Calculator or to download CPI Datasets.</t>
  </si>
  <si>
    <t>CPI Multiplier (Inflation Adjustment to 2023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</si>
</sst>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Red]&quot;($&quot;#,##0.00\)"/>
    <numFmt numFmtId="166" formatCode="0.000"/>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25">
    <xf numFmtId="0" fontId="0" fillId="0" borderId="0" xfId="0"/>
    <xf numFmtId="0" fontId="1" fillId="0" borderId="0" xfId="0" applyFont="1" applyBorder="1"/>
    <xf numFmtId="164" fontId="0" fillId="0" borderId="0" xfId="0" applyNumberFormat="1"/>
    <xf numFmtId="0" fontId="1" fillId="0" borderId="0" xfId="0" applyFont="1" applyAlignment="1">
      <alignment wrapText="1"/>
    </xf>
    <xf numFmtId="0" fontId="0" fillId="0" borderId="1" xfId="0" applyFont="1" applyBorder="1"/>
    <xf numFmtId="164" fontId="0" fillId="0" borderId="1" xfId="0" applyNumberFormat="1" applyBorder="1"/>
    <xf numFmtId="165" fontId="3" fillId="2" borderId="1" xfId="0" applyNumberFormat="1" applyFont="1" applyFill="1" applyBorder="1" applyAlignment="1">
      <alignment horizontal="right" vertical="top"/>
    </xf>
    <xf numFmtId="3" fontId="3" fillId="2" borderId="1" xfId="0" applyNumberFormat="1" applyFont="1" applyFill="1" applyBorder="1" applyAlignment="1">
      <alignment horizontal="right" vertical="top"/>
    </xf>
    <xf numFmtId="44" fontId="0" fillId="0" borderId="1" xfId="1" applyNumberFormat="1" applyFont="1" applyBorder="1"/>
    <xf numFmtId="0" fontId="0" fillId="0" borderId="0" xfId="0" applyFont="1" applyFill="1" applyBorder="1"/>
    <xf numFmtId="0" fontId="0" fillId="0" borderId="0" xfId="0" applyBorder="1"/>
    <xf numFmtId="44" fontId="0" fillId="0" borderId="0" xfId="1" applyNumberFormat="1" applyFont="1" applyFill="1" applyBorder="1"/>
    <xf numFmtId="164" fontId="0" fillId="0" borderId="0" xfId="0" applyNumberFormat="1" applyFill="1" applyBorder="1"/>
    <xf numFmtId="0" fontId="0" fillId="0" borderId="0" xfId="0" applyFill="1" applyBorder="1"/>
    <xf numFmtId="165" fontId="3" fillId="0"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0" fontId="0" fillId="0" borderId="0" xfId="0" applyFill="1"/>
    <xf numFmtId="164" fontId="0" fillId="0" borderId="0" xfId="0" applyNumberFormat="1" applyFill="1"/>
    <xf numFmtId="164" fontId="0" fillId="0" borderId="1" xfId="0" applyNumberFormat="1" applyFont="1" applyBorder="1"/>
    <xf numFmtId="164" fontId="0" fillId="0" borderId="1" xfId="0" applyNumberFormat="1" applyFont="1" applyFill="1" applyBorder="1"/>
    <xf numFmtId="164" fontId="0" fillId="0" borderId="1" xfId="0" applyNumberFormat="1" applyFill="1" applyBorder="1"/>
    <xf numFmtId="165" fontId="3" fillId="0"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0" fontId="0" fillId="0" borderId="0" xfId="0" applyFill="1" applyAlignment="1">
      <alignment horizontal="left" wrapText="1"/>
    </xf>
    <xf numFmtId="166" fontId="3" fillId="0" borderId="1" xfId="0" applyNumberFormat="1" applyFont="1" applyFill="1" applyBorder="1" applyAlignment="1">
      <alignment horizontal="righ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
  <sheetViews>
    <sheetView tabSelected="1" workbookViewId="0">
      <selection activeCell="D17" sqref="D17"/>
    </sheetView>
  </sheetViews>
  <sheetFormatPr defaultRowHeight="14.5" x14ac:dyDescent="0.35"/>
  <cols>
    <col min="1" max="1" width="10.54296875" customWidth="1"/>
    <col min="2" max="2" width="19" bestFit="1" customWidth="1"/>
    <col min="3" max="3" width="24" bestFit="1" customWidth="1"/>
    <col min="4" max="4" width="27.6328125" customWidth="1"/>
    <col min="5" max="5" width="12.453125" customWidth="1"/>
    <col min="6" max="6" width="26.6328125" customWidth="1"/>
    <col min="7" max="7" width="27.6328125" customWidth="1"/>
  </cols>
  <sheetData>
    <row r="1" spans="1:8" ht="29" x14ac:dyDescent="0.35">
      <c r="A1" s="1" t="s">
        <v>0</v>
      </c>
      <c r="B1" s="1" t="s">
        <v>2</v>
      </c>
      <c r="C1" s="1" t="s">
        <v>1</v>
      </c>
      <c r="D1" s="3" t="s">
        <v>3</v>
      </c>
      <c r="E1" s="3" t="s">
        <v>4</v>
      </c>
      <c r="F1" s="3" t="s">
        <v>9</v>
      </c>
      <c r="G1" s="3" t="s">
        <v>5</v>
      </c>
    </row>
    <row r="2" spans="1:8" x14ac:dyDescent="0.35">
      <c r="A2" s="4">
        <v>2019</v>
      </c>
      <c r="B2" s="5">
        <v>132995202</v>
      </c>
      <c r="C2" s="5">
        <v>0</v>
      </c>
      <c r="D2" s="6">
        <v>126.59</v>
      </c>
      <c r="E2" s="7">
        <v>1050627</v>
      </c>
      <c r="F2" s="24">
        <v>1.0536945571910608</v>
      </c>
      <c r="G2" s="8">
        <f>D2*F2</f>
        <v>133.38719399481639</v>
      </c>
    </row>
    <row r="3" spans="1:8" x14ac:dyDescent="0.35">
      <c r="A3" s="4">
        <v>2020</v>
      </c>
      <c r="B3" s="5">
        <v>127181116</v>
      </c>
      <c r="C3" s="5">
        <v>0</v>
      </c>
      <c r="D3" s="6">
        <v>118.12</v>
      </c>
      <c r="E3" s="7">
        <v>1076737</v>
      </c>
      <c r="F3" s="24">
        <v>1.0323309842591706</v>
      </c>
      <c r="G3" s="8">
        <f t="shared" ref="G3:G6" si="0">D3*F3</f>
        <v>121.93893586069323</v>
      </c>
    </row>
    <row r="4" spans="1:8" x14ac:dyDescent="0.35">
      <c r="A4" s="4">
        <v>2021</v>
      </c>
      <c r="B4" s="5">
        <v>118039920</v>
      </c>
      <c r="C4" s="5">
        <v>0</v>
      </c>
      <c r="D4" s="6">
        <v>106.95</v>
      </c>
      <c r="E4" s="7">
        <v>1103743</v>
      </c>
      <c r="F4" s="24">
        <v>1.017428109050168</v>
      </c>
      <c r="G4" s="8">
        <f t="shared" si="0"/>
        <v>108.81393626291548</v>
      </c>
    </row>
    <row r="5" spans="1:8" x14ac:dyDescent="0.35">
      <c r="A5" s="4">
        <v>2022</v>
      </c>
      <c r="B5" s="18">
        <v>109262183</v>
      </c>
      <c r="C5" s="5">
        <v>0</v>
      </c>
      <c r="D5" s="6">
        <v>96.65</v>
      </c>
      <c r="E5" s="7">
        <v>1130466</v>
      </c>
      <c r="F5" s="24">
        <v>1.0011869762097865</v>
      </c>
      <c r="G5" s="8">
        <f t="shared" si="0"/>
        <v>96.764721250675862</v>
      </c>
    </row>
    <row r="6" spans="1:8" x14ac:dyDescent="0.35">
      <c r="A6" s="4">
        <v>2023</v>
      </c>
      <c r="B6" s="19">
        <v>100043339</v>
      </c>
      <c r="C6" s="20">
        <v>0</v>
      </c>
      <c r="D6" s="21">
        <v>86.41</v>
      </c>
      <c r="E6" s="22">
        <v>1157814</v>
      </c>
      <c r="F6" s="24">
        <v>1</v>
      </c>
      <c r="G6" s="8">
        <f t="shared" si="0"/>
        <v>86.41</v>
      </c>
    </row>
    <row r="7" spans="1:8" x14ac:dyDescent="0.35">
      <c r="A7" s="9"/>
      <c r="B7" s="12"/>
      <c r="C7" s="13"/>
      <c r="D7" s="14"/>
      <c r="E7" s="15"/>
      <c r="F7" s="13"/>
      <c r="G7" s="11"/>
      <c r="H7" s="10"/>
    </row>
    <row r="8" spans="1:8" x14ac:dyDescent="0.35">
      <c r="A8" s="16"/>
      <c r="B8" s="17"/>
      <c r="C8" s="17"/>
      <c r="D8" s="16"/>
      <c r="E8" s="16"/>
      <c r="F8" s="16"/>
      <c r="G8" s="16"/>
    </row>
    <row r="9" spans="1:8" ht="33" customHeight="1" x14ac:dyDescent="0.35">
      <c r="A9" s="23" t="s">
        <v>8</v>
      </c>
      <c r="B9" s="23"/>
      <c r="C9" s="23"/>
      <c r="D9" s="23"/>
      <c r="E9" s="23"/>
      <c r="F9" s="23"/>
      <c r="G9" s="23"/>
    </row>
    <row r="10" spans="1:8" x14ac:dyDescent="0.35">
      <c r="A10" t="s">
        <v>6</v>
      </c>
    </row>
    <row r="11" spans="1:8" x14ac:dyDescent="0.35">
      <c r="A11" t="s">
        <v>7</v>
      </c>
    </row>
    <row r="12" spans="1:8" x14ac:dyDescent="0.35">
      <c r="B12" s="2"/>
      <c r="C12" s="2"/>
    </row>
  </sheetData>
  <mergeCells count="1">
    <mergeCell ref="A9:G9"/>
  </mergeCells>
  <pageMargins left="0.45" right="0.45"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Outstanding Tax Supported Debt</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Gibson</dc:creator>
  <cp:lastModifiedBy>Katarina Bugariu</cp:lastModifiedBy>
  <cp:lastPrinted>2023-01-09T20:11:18Z</cp:lastPrinted>
  <dcterms:created xsi:type="dcterms:W3CDTF">2016-01-15T15:28:18Z</dcterms:created>
  <dcterms:modified xsi:type="dcterms:W3CDTF">2024-01-26T18:56:44Z</dcterms:modified>
</cp:coreProperties>
</file>